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111 ETFs en Bolsa española 2010" sheetId="1" r:id="rId1"/>
  </sheets>
  <definedNames/>
  <calcPr fullCalcOnLoad="1"/>
</workbook>
</file>

<file path=xl/sharedStrings.xml><?xml version="1.0" encoding="utf-8"?>
<sst xmlns="http://schemas.openxmlformats.org/spreadsheetml/2006/main" count="311" uniqueCount="238">
  <si>
    <t>Código SIBE</t>
  </si>
  <si>
    <r>
      <t xml:space="preserve">Emisora / </t>
    </r>
    <r>
      <rPr>
        <b/>
        <sz val="9"/>
        <color indexed="10"/>
        <rFont val="Arial"/>
        <family val="2"/>
      </rPr>
      <t>Issuer</t>
    </r>
  </si>
  <si>
    <r>
      <t xml:space="preserve">Denominación ETF / </t>
    </r>
    <r>
      <rPr>
        <b/>
        <sz val="9"/>
        <color indexed="10"/>
        <rFont val="Arial"/>
        <family val="2"/>
      </rPr>
      <t>ETF name</t>
    </r>
  </si>
  <si>
    <r>
      <t xml:space="preserve">FONDOS COTIZADOS  (ETFs) EN LA BOLSA ESPAÑOLA / </t>
    </r>
    <r>
      <rPr>
        <b/>
        <sz val="11"/>
        <color indexed="10"/>
        <rFont val="Arial"/>
        <family val="2"/>
      </rPr>
      <t>EXCHANGE TRADED FUNDS (ETFs). SPANISH STOCK EXCHANGE</t>
    </r>
  </si>
  <si>
    <r>
      <t xml:space="preserve">Código ISIN / </t>
    </r>
    <r>
      <rPr>
        <b/>
        <sz val="9"/>
        <color indexed="10"/>
        <rFont val="Arial"/>
        <family val="2"/>
      </rPr>
      <t>ISIN Code</t>
    </r>
  </si>
  <si>
    <t>http://www.bolsasymercados.es/esp/mercados/etfs/marcos.htm</t>
  </si>
  <si>
    <r>
      <t xml:space="preserve">Patrimonio / </t>
    </r>
    <r>
      <rPr>
        <b/>
        <sz val="9"/>
        <color indexed="10"/>
        <rFont val="Arial"/>
        <family val="2"/>
      </rPr>
      <t xml:space="preserve">Assets under Management </t>
    </r>
    <r>
      <rPr>
        <b/>
        <sz val="9"/>
        <color indexed="8"/>
        <rFont val="Arial"/>
        <family val="2"/>
      </rPr>
      <t>30/12/2011 (Euros)</t>
    </r>
  </si>
  <si>
    <r>
      <t xml:space="preserve">Contratación / </t>
    </r>
    <r>
      <rPr>
        <b/>
        <sz val="9"/>
        <color indexed="10"/>
        <rFont val="Arial"/>
        <family val="2"/>
      </rPr>
      <t xml:space="preserve">Trading Volume 2011 </t>
    </r>
    <r>
      <rPr>
        <b/>
        <sz val="9"/>
        <color indexed="8"/>
        <rFont val="Arial"/>
        <family val="2"/>
      </rPr>
      <t>(Euros)</t>
    </r>
  </si>
  <si>
    <t>FR0011036268</t>
  </si>
  <si>
    <t>2INVE</t>
  </si>
  <si>
    <t>LYXOR</t>
  </si>
  <si>
    <t>LYXOR ETF IBEX® 35 DOBLE INVERSO DIARIO</t>
  </si>
  <si>
    <t>FR0010833541</t>
  </si>
  <si>
    <t>AHJ</t>
  </si>
  <si>
    <t>LYXOR ETF MSCI AC ASIA EX JAPAN REAL ESTATE</t>
  </si>
  <si>
    <t>FR0010204081</t>
  </si>
  <si>
    <t>ASI</t>
  </si>
  <si>
    <t>LYXOR ETF CHINA ENTERPRISE (HSCEI)</t>
  </si>
  <si>
    <t>ES0105322004</t>
  </si>
  <si>
    <t>BBVAB</t>
  </si>
  <si>
    <t>BBVA AM</t>
  </si>
  <si>
    <t xml:space="preserve">ACCION FTSE LATIBEX BRASIL ETF                                                  </t>
  </si>
  <si>
    <t>ES0106061007</t>
  </si>
  <si>
    <t>BBVAD</t>
  </si>
  <si>
    <t xml:space="preserve">AFI BONOS MEDIO PLAZO EURO ETF FI                                               </t>
  </si>
  <si>
    <t>ES0105321030</t>
  </si>
  <si>
    <t>BBVAE</t>
  </si>
  <si>
    <t xml:space="preserve">ACCION DJ EUROSTOXX50 ETF,F.I.                                                  </t>
  </si>
  <si>
    <t>ES0139761003</t>
  </si>
  <si>
    <t>BBVAG</t>
  </si>
  <si>
    <t xml:space="preserve">ACCION FTSE4GOOD IBEX ETF, F.I.                                                 </t>
  </si>
  <si>
    <t>ES0105336038</t>
  </si>
  <si>
    <t>BBVAI</t>
  </si>
  <si>
    <t xml:space="preserve">ACCION IBEX 35 ETF F.I.                                                         </t>
  </si>
  <si>
    <t>ES0105304002</t>
  </si>
  <si>
    <t>BBVAL</t>
  </si>
  <si>
    <t xml:space="preserve">ACCION FTSE LATIBEX TOP ETF                                                     </t>
  </si>
  <si>
    <t>ES0106078001</t>
  </si>
  <si>
    <t>BBVAM</t>
  </si>
  <si>
    <t xml:space="preserve">AFI MONETARIO EURO ETF FI                                                       </t>
  </si>
  <si>
    <t>ES0105337002</t>
  </si>
  <si>
    <t>BBVAT</t>
  </si>
  <si>
    <t xml:space="preserve">ACCION IBEX TOP DIVIDENDO ETF, FI                                               </t>
  </si>
  <si>
    <t>FR0010345371</t>
  </si>
  <si>
    <t>BNK</t>
  </si>
  <si>
    <t>LYXOR ETF STOXX EUROPE 600 BANKS</t>
  </si>
  <si>
    <t>FR0010408799</t>
  </si>
  <si>
    <t>BRAS</t>
  </si>
  <si>
    <t>LYXOR ETF BRAZIL (IBOVESPA)</t>
  </si>
  <si>
    <t>FR0010204073</t>
  </si>
  <si>
    <t>CEC</t>
  </si>
  <si>
    <t>LYXOR ETF EASTERN EUROPE (CECE EUR)</t>
  </si>
  <si>
    <t>FR0010270033</t>
  </si>
  <si>
    <t>CRB</t>
  </si>
  <si>
    <t xml:space="preserve">LYXOR ETF COMMODITIES CRB (REUTERS/JEFFERIES CRB INDEX)                         </t>
  </si>
  <si>
    <t>FR0010346205</t>
  </si>
  <si>
    <t>CRN</t>
  </si>
  <si>
    <t xml:space="preserve">LYXOR ETF COMMODITIES CRB NON-ENERGY (REUTERS/JEFFERIES CRB NON-ENERGY INDEX)   </t>
  </si>
  <si>
    <t>FR0010737544</t>
  </si>
  <si>
    <t>CRP</t>
  </si>
  <si>
    <t xml:space="preserve">LYXOR ETF EURO CORPORATE BOND                                                   </t>
  </si>
  <si>
    <t>FR0010510800</t>
  </si>
  <si>
    <t>CSH</t>
  </si>
  <si>
    <t xml:space="preserve">LYXOR ETF EURO CASH                                                             </t>
  </si>
  <si>
    <t>FR0007056841</t>
  </si>
  <si>
    <t>DJE</t>
  </si>
  <si>
    <t>LYXOR ETF DOW JONES INDUSTRIAL AVERAGE</t>
  </si>
  <si>
    <t>LU0292095535</t>
  </si>
  <si>
    <t>DXD3E</t>
  </si>
  <si>
    <t>Deutsche Bank</t>
  </si>
  <si>
    <t>DB X-TRACKERS EURO STOXX SELECT DIVIDEND 30 1D</t>
  </si>
  <si>
    <t>LU0274211480</t>
  </si>
  <si>
    <t>DXDAX</t>
  </si>
  <si>
    <t>DB X-TRACKERS  DAX ETF 1C</t>
  </si>
  <si>
    <t>LU0411077828</t>
  </si>
  <si>
    <t>DXEL2</t>
  </si>
  <si>
    <t>DB X-TRACKERS EURO STOXX 50® LEVERAGED DAILY ETF</t>
  </si>
  <si>
    <t>LU0380865021</t>
  </si>
  <si>
    <t>DXESC</t>
  </si>
  <si>
    <t>DB X-TRACKERS EURO STOXX 50 ETF 1C</t>
  </si>
  <si>
    <t>LU0274211217</t>
  </si>
  <si>
    <t>DXESX</t>
  </si>
  <si>
    <t>DB X-TRACKERS EURO STOXX 50 ETF 1D</t>
  </si>
  <si>
    <t>LU0592216393</t>
  </si>
  <si>
    <t>DXIBX</t>
  </si>
  <si>
    <t>DB X-TRACKERS IBEX 35® INDEX ETF</t>
  </si>
  <si>
    <t>LU0411075376</t>
  </si>
  <si>
    <t>DXLDX</t>
  </si>
  <si>
    <t>DB X-TRACKERS LEVDAX® DAILY ETF</t>
  </si>
  <si>
    <t>LU0322250712</t>
  </si>
  <si>
    <t>DXLPE</t>
  </si>
  <si>
    <t>DB X-TRACKERS LPX MM PRIVATE EQUITY ETF 1C</t>
  </si>
  <si>
    <t>LU0292107991</t>
  </si>
  <si>
    <t>DXMAS</t>
  </si>
  <si>
    <t>DB X-TRACKERS MSCI EM ASIA TRN INDEX ETF 1C</t>
  </si>
  <si>
    <t>LU0292109344</t>
  </si>
  <si>
    <t>DXMBR</t>
  </si>
  <si>
    <t>DB X-TRACKERS MSCI BRAZIL TRN INDEX ETF 1C</t>
  </si>
  <si>
    <t>LU0292107645</t>
  </si>
  <si>
    <t>DXMEM</t>
  </si>
  <si>
    <t>DB X-TRACKERS MSCI EMERGING MARKETS TRN INDEX 1C</t>
  </si>
  <si>
    <t>LU0476289466</t>
  </si>
  <si>
    <t>DXMEX</t>
  </si>
  <si>
    <t>DB X-TRACKERS MSCI MEXICO TRN INDEX ETF 1C</t>
  </si>
  <si>
    <t>LU0274209740</t>
  </si>
  <si>
    <t>DXMJP</t>
  </si>
  <si>
    <t>DB X-TRACKERS MSCI JAPAN TRN INDEX ETF 1C</t>
  </si>
  <si>
    <t>LU0292108619</t>
  </si>
  <si>
    <t>DXMLA</t>
  </si>
  <si>
    <t>DB X-TRACKERS MSCI EM LATAM TRN INDEX ETF 1C</t>
  </si>
  <si>
    <t>LU0322252502</t>
  </si>
  <si>
    <t>DXMRC</t>
  </si>
  <si>
    <t>DB X-TRACKERS MSCI RUSSIA CAPPED INDEX ETF 1D</t>
  </si>
  <si>
    <t>LU0274208692</t>
  </si>
  <si>
    <t>DXMWO</t>
  </si>
  <si>
    <t>DB X-TRACKERS MSCI WORLD TRN INDEX ETF 1C</t>
  </si>
  <si>
    <t>LU0292103651</t>
  </si>
  <si>
    <t>DXS7R</t>
  </si>
  <si>
    <t>DB X-TRACKERS STOXX 600 BANKS ETF 1C</t>
  </si>
  <si>
    <t>LU0322249037</t>
  </si>
  <si>
    <t>DXS7S</t>
  </si>
  <si>
    <t>DB X-TRACKERS STOXX 600 BANKS SHORT DAILY ETF 1C</t>
  </si>
  <si>
    <t>LU0411075020</t>
  </si>
  <si>
    <t>DXSD2</t>
  </si>
  <si>
    <t>DB X-TRACKERS SHORTDAX® x2 DAILY ETF</t>
  </si>
  <si>
    <t>LU0292106241</t>
  </si>
  <si>
    <t>DXSDX</t>
  </si>
  <si>
    <t>DB X-TRACKERS SHORTDAX DAILY ETF 1C</t>
  </si>
  <si>
    <t>LU0411078552</t>
  </si>
  <si>
    <t>DXSL2</t>
  </si>
  <si>
    <t>DB X-TRACKERS S&amp;P 500 2x LEVERAGED DAILY ETF</t>
  </si>
  <si>
    <t>LU0322251520</t>
  </si>
  <si>
    <t>DXSPS</t>
  </si>
  <si>
    <t>DB X-TRACKERS S&amp;P 500 INVERSE DAILY ETF 1C</t>
  </si>
  <si>
    <t>LU0490618542</t>
  </si>
  <si>
    <t>DXSPX</t>
  </si>
  <si>
    <t>DB X-TRACKERS S&amp;P 500 ETF 1C</t>
  </si>
  <si>
    <t>LU0292106753</t>
  </si>
  <si>
    <t>DXSSX</t>
  </si>
  <si>
    <t>DB X-TRACKERS  EURO STOXX 50 SHORT DAILY ETF 1C</t>
  </si>
  <si>
    <t>LU0328475792</t>
  </si>
  <si>
    <t>DXSX6</t>
  </si>
  <si>
    <t>DB X-TRACKERS STOXX 600 ETF 1C</t>
  </si>
  <si>
    <t>LU0411078636</t>
  </si>
  <si>
    <t>DXT21</t>
  </si>
  <si>
    <t>DB X-TRACKERS S&amp;P 500 2x INVERSE DAILY ETF</t>
  </si>
  <si>
    <t>LU0292109856</t>
  </si>
  <si>
    <t>DXX25</t>
  </si>
  <si>
    <t>DB X-TRACKERS FTSE CHINA 25 ETF 1C</t>
  </si>
  <si>
    <t>FR0010524777</t>
  </si>
  <si>
    <t>ENER</t>
  </si>
  <si>
    <t>LYXOR ETF NEW ENERGY</t>
  </si>
  <si>
    <t>FR0010168765</t>
  </si>
  <si>
    <t>GWT</t>
  </si>
  <si>
    <t>LYXOR ETF MSCI EMU GROWTH</t>
  </si>
  <si>
    <t>FR0010344879</t>
  </si>
  <si>
    <t>HLT</t>
  </si>
  <si>
    <t>LYXOR ETF STOXX EUROPE 600 HEALTH CARE</t>
  </si>
  <si>
    <t>FR0011042753</t>
  </si>
  <si>
    <t>IBEXA</t>
  </si>
  <si>
    <t>LYXOR ETF IBEX® 35 DOBLE APALANCADO DIARIO C-EUR</t>
  </si>
  <si>
    <t>ES0105305009</t>
  </si>
  <si>
    <t>IBEXI</t>
  </si>
  <si>
    <t xml:space="preserve">ACCION IBEX 35 INVERSO ETF                                                      </t>
  </si>
  <si>
    <t>ES0142446006</t>
  </si>
  <si>
    <t>IBOXI</t>
  </si>
  <si>
    <t xml:space="preserve">BBVA IBOXX EURO SOV.3-5 AÑOS SHORT INDEX ETF                                    </t>
  </si>
  <si>
    <t>FR0010361683</t>
  </si>
  <si>
    <t>INR</t>
  </si>
  <si>
    <t>LYXOR ETF MSCI INDIA</t>
  </si>
  <si>
    <t>FR0010762492</t>
  </si>
  <si>
    <t>INVEX</t>
  </si>
  <si>
    <t>LYXOR ETF IBEX 35 INVERSO</t>
  </si>
  <si>
    <t>FR0010245514</t>
  </si>
  <si>
    <t>JPN</t>
  </si>
  <si>
    <t>LYXOR ETF JAPAN (TOPIX)</t>
  </si>
  <si>
    <t>FR0010429068</t>
  </si>
  <si>
    <t>LEM</t>
  </si>
  <si>
    <t>LYXOR ETF MSCI EMERGING MARKETS</t>
  </si>
  <si>
    <t>FR0010468983</t>
  </si>
  <si>
    <t>LEV</t>
  </si>
  <si>
    <t>LYXOR ETF  EURO STOXX 50 DAILY LEVERAGE</t>
  </si>
  <si>
    <t>FR0010410266</t>
  </si>
  <si>
    <t>LTM</t>
  </si>
  <si>
    <t>LYXOR ETF MSCI EM LATIN AMERICA</t>
  </si>
  <si>
    <t>FR0010251744</t>
  </si>
  <si>
    <t>LYXIB</t>
  </si>
  <si>
    <t>LYXOR ETF IBEX 35</t>
  </si>
  <si>
    <t>FR0010820258</t>
  </si>
  <si>
    <t>MAA</t>
  </si>
  <si>
    <t>LYXOR AAA GOVT BD</t>
  </si>
  <si>
    <t>FR0010261198</t>
  </si>
  <si>
    <t>MEU</t>
  </si>
  <si>
    <t>LYXOR ETF MSCI EUROPE</t>
  </si>
  <si>
    <t>FR0010168773</t>
  </si>
  <si>
    <t>MMS</t>
  </si>
  <si>
    <t>LYXOR ETF MSCI EMU SMALL CAP</t>
  </si>
  <si>
    <t>FR0007054358</t>
  </si>
  <si>
    <t>MSE</t>
  </si>
  <si>
    <t>LYXOR ETF EURO STOXX 50</t>
  </si>
  <si>
    <t>FR0010833566</t>
  </si>
  <si>
    <t>MUA</t>
  </si>
  <si>
    <t>LYXOR ETF MSCI USA REAL ESTATE</t>
  </si>
  <si>
    <t>FR0010344960</t>
  </si>
  <si>
    <t>OIL</t>
  </si>
  <si>
    <t>LYXOR ETF STOXX EUROPE 600 OIL &amp; GAS</t>
  </si>
  <si>
    <t>FR0010326140</t>
  </si>
  <si>
    <t>RUSS</t>
  </si>
  <si>
    <t>LYXOR ETF RUSSIA (DJ RUSINDEX TITANS 10)</t>
  </si>
  <si>
    <t>FR0010378604</t>
  </si>
  <si>
    <t>SEL</t>
  </si>
  <si>
    <t>LYXOR ETF  STOXX EUROPE SELECT DIVIDEND 30</t>
  </si>
  <si>
    <t>FR0010589101</t>
  </si>
  <si>
    <t>SHE</t>
  </si>
  <si>
    <t>LYXOR ETF STOXX EUROPE 600 DAILY SHORT</t>
  </si>
  <si>
    <t>LU0496786574</t>
  </si>
  <si>
    <t>SP5</t>
  </si>
  <si>
    <t>LYXOR ETF S&amp;P 500 CLASE A</t>
  </si>
  <si>
    <t>FR0010344812</t>
  </si>
  <si>
    <t>TEL</t>
  </si>
  <si>
    <t>LYXOR ETF STOXX EUROPE 600 TELECOMUNICATIONS</t>
  </si>
  <si>
    <t>FR0007063177</t>
  </si>
  <si>
    <t>UST</t>
  </si>
  <si>
    <t>LYXOR ETF NASDAQ-100</t>
  </si>
  <si>
    <t>FR0010344853</t>
  </si>
  <si>
    <t>UTI</t>
  </si>
  <si>
    <t>LYXOR ETF STOXX EUROPE 600 UTILITIES</t>
  </si>
  <si>
    <t>FR0010168781</t>
  </si>
  <si>
    <t>VALU</t>
  </si>
  <si>
    <t>LYXOR ETF MSCI EMU VALUE</t>
  </si>
  <si>
    <t>FR0010527275</t>
  </si>
  <si>
    <t>WAT</t>
  </si>
  <si>
    <t>LYXOR ETF WORLD WATER</t>
  </si>
  <si>
    <t>FR0010315770</t>
  </si>
  <si>
    <t>WLD</t>
  </si>
  <si>
    <t>LYXOR ETF MSCI WORLD</t>
  </si>
  <si>
    <t>TOTAL</t>
  </si>
  <si>
    <t>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</si>
</sst>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C0A]_-;\-* #,##0.00\ [$€-C0A]_-;_-* &quot;-&quot;??\ [$€-C0A]_-;_-@_-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28" fillId="22" borderId="3" applyNumberFormat="0" applyAlignment="0" applyProtection="0"/>
    <xf numFmtId="0" fontId="29" fillId="23" borderId="4" applyNumberFormat="0" applyAlignment="0" applyProtection="0"/>
    <xf numFmtId="0" fontId="30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3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0" fillId="33" borderId="6" applyNumberFormat="0" applyFont="0" applyAlignment="0" applyProtection="0"/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36" fillId="22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39" fillId="34" borderId="9">
      <alignment horizontal="left" wrapText="1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31" fillId="0" borderId="12" applyNumberFormat="0" applyFill="0" applyAlignment="0" applyProtection="0"/>
    <xf numFmtId="0" fontId="43" fillId="0" borderId="13" applyNumberFormat="0" applyFill="0" applyAlignment="0" applyProtection="0"/>
  </cellStyleXfs>
  <cellXfs count="26">
    <xf numFmtId="0" fontId="0" fillId="0" borderId="0" xfId="0" applyFont="1" applyAlignment="1">
      <alignment/>
    </xf>
    <xf numFmtId="14" fontId="3" fillId="21" borderId="14" xfId="35" applyBorder="1" applyAlignment="1">
      <alignment horizontal="center" vertical="center" wrapText="1"/>
      <protection/>
    </xf>
    <xf numFmtId="14" fontId="3" fillId="21" borderId="15" xfId="35" applyBorder="1" applyAlignment="1">
      <alignment horizontal="center" vertical="center" wrapText="1"/>
      <protection/>
    </xf>
    <xf numFmtId="14" fontId="3" fillId="21" borderId="15" xfId="35" applyBorder="1">
      <alignment horizontal="center" vertical="center" wrapText="1"/>
      <protection/>
    </xf>
    <xf numFmtId="14" fontId="3" fillId="21" borderId="16" xfId="35" applyBorder="1">
      <alignment horizontal="center" vertical="center" wrapText="1"/>
      <protection/>
    </xf>
    <xf numFmtId="0" fontId="33" fillId="0" borderId="0" xfId="47" applyAlignment="1" applyProtection="1">
      <alignment wrapText="1"/>
      <protection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25" xfId="0" applyNumberFormat="1" applyFont="1" applyBorder="1" applyAlignment="1">
      <alignment/>
    </xf>
    <xf numFmtId="0" fontId="2" fillId="34" borderId="26" xfId="60" applyBorder="1">
      <alignment horizontal="left" wrapText="1"/>
      <protection/>
    </xf>
    <xf numFmtId="0" fontId="2" fillId="34" borderId="27" xfId="60" applyBorder="1">
      <alignment horizontal="left" wrapText="1"/>
      <protection/>
    </xf>
    <xf numFmtId="0" fontId="2" fillId="34" borderId="28" xfId="60" applyBorder="1">
      <alignment horizontal="left" wrapText="1"/>
      <protection/>
    </xf>
    <xf numFmtId="4" fontId="4" fillId="0" borderId="24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 sin decimales" xfId="55"/>
    <cellStyle name="Percent" xfId="56"/>
    <cellStyle name="Salida" xfId="57"/>
    <cellStyle name="Texto de advertencia" xfId="58"/>
    <cellStyle name="Texto explicativo" xfId="59"/>
    <cellStyle name="Titular" xfId="60"/>
    <cellStyle name="Titular ING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esp/mercados/etfs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83" sqref="D83"/>
    </sheetView>
  </sheetViews>
  <sheetFormatPr defaultColWidth="11.421875" defaultRowHeight="15"/>
  <cols>
    <col min="1" max="1" width="15.140625" style="0" customWidth="1"/>
    <col min="2" max="2" width="9.7109375" style="0" customWidth="1"/>
    <col min="3" max="3" width="15.00390625" style="0" customWidth="1"/>
    <col min="4" max="4" width="55.421875" style="0" customWidth="1"/>
    <col min="5" max="5" width="21.57421875" style="0" bestFit="1" customWidth="1"/>
    <col min="6" max="6" width="16.57421875" style="0" customWidth="1"/>
    <col min="7" max="7" width="35.57421875" style="0" customWidth="1"/>
  </cols>
  <sheetData>
    <row r="1" spans="1:7" ht="30.75" customHeight="1" thickBot="1">
      <c r="A1" s="21" t="s">
        <v>3</v>
      </c>
      <c r="B1" s="22"/>
      <c r="C1" s="22"/>
      <c r="D1" s="22"/>
      <c r="E1" s="22"/>
      <c r="F1" s="23"/>
      <c r="G1" s="5" t="s">
        <v>5</v>
      </c>
    </row>
    <row r="2" spans="1:6" ht="36.75" thickBot="1">
      <c r="A2" s="1" t="s">
        <v>4</v>
      </c>
      <c r="B2" s="2" t="s">
        <v>0</v>
      </c>
      <c r="C2" s="2" t="s">
        <v>1</v>
      </c>
      <c r="D2" s="2" t="s">
        <v>2</v>
      </c>
      <c r="E2" s="3" t="s">
        <v>6</v>
      </c>
      <c r="F2" s="4" t="s">
        <v>7</v>
      </c>
    </row>
    <row r="3" spans="1:6" ht="15">
      <c r="A3" s="11" t="s">
        <v>185</v>
      </c>
      <c r="B3" s="6" t="s">
        <v>186</v>
      </c>
      <c r="C3" s="6" t="s">
        <v>10</v>
      </c>
      <c r="D3" s="6" t="s">
        <v>187</v>
      </c>
      <c r="E3" s="14">
        <v>61370730.66</v>
      </c>
      <c r="F3" s="15">
        <v>83338752</v>
      </c>
    </row>
    <row r="4" spans="1:6" ht="15">
      <c r="A4" s="12" t="s">
        <v>37</v>
      </c>
      <c r="B4" s="7" t="s">
        <v>38</v>
      </c>
      <c r="C4" s="7" t="s">
        <v>20</v>
      </c>
      <c r="D4" s="7" t="s">
        <v>39</v>
      </c>
      <c r="E4" s="16">
        <v>113385269.875449</v>
      </c>
      <c r="F4" s="17">
        <v>56528293.4</v>
      </c>
    </row>
    <row r="5" spans="1:6" ht="15">
      <c r="A5" s="12" t="s">
        <v>170</v>
      </c>
      <c r="B5" s="7" t="s">
        <v>171</v>
      </c>
      <c r="C5" s="7" t="s">
        <v>10</v>
      </c>
      <c r="D5" s="7" t="s">
        <v>172</v>
      </c>
      <c r="E5" s="16">
        <v>16156371.5</v>
      </c>
      <c r="F5" s="17">
        <v>52268952.7</v>
      </c>
    </row>
    <row r="6" spans="1:6" ht="15">
      <c r="A6" s="12" t="s">
        <v>31</v>
      </c>
      <c r="B6" s="7" t="s">
        <v>32</v>
      </c>
      <c r="C6" s="7" t="s">
        <v>20</v>
      </c>
      <c r="D6" s="7" t="s">
        <v>33</v>
      </c>
      <c r="E6" s="16">
        <v>116626338.39999999</v>
      </c>
      <c r="F6" s="17">
        <v>45363756.1</v>
      </c>
    </row>
    <row r="7" spans="1:6" ht="15">
      <c r="A7" s="12" t="s">
        <v>25</v>
      </c>
      <c r="B7" s="7" t="s">
        <v>26</v>
      </c>
      <c r="C7" s="7" t="s">
        <v>20</v>
      </c>
      <c r="D7" s="7" t="s">
        <v>27</v>
      </c>
      <c r="E7" s="16">
        <v>115974476.72999999</v>
      </c>
      <c r="F7" s="17">
        <v>23329091.7</v>
      </c>
    </row>
    <row r="8" spans="1:6" ht="15">
      <c r="A8" s="12" t="s">
        <v>34</v>
      </c>
      <c r="B8" s="7" t="s">
        <v>35</v>
      </c>
      <c r="C8" s="7" t="s">
        <v>20</v>
      </c>
      <c r="D8" s="7" t="s">
        <v>36</v>
      </c>
      <c r="E8" s="16">
        <v>2527072.32</v>
      </c>
      <c r="F8" s="17">
        <v>17313584.5</v>
      </c>
    </row>
    <row r="9" spans="1:6" ht="15">
      <c r="A9" s="12" t="s">
        <v>197</v>
      </c>
      <c r="B9" s="7" t="s">
        <v>198</v>
      </c>
      <c r="C9" s="7" t="s">
        <v>10</v>
      </c>
      <c r="D9" s="7" t="s">
        <v>199</v>
      </c>
      <c r="E9" s="16">
        <v>3989618987.09</v>
      </c>
      <c r="F9" s="17">
        <v>15478359.1</v>
      </c>
    </row>
    <row r="10" spans="1:6" ht="15">
      <c r="A10" s="12" t="s">
        <v>179</v>
      </c>
      <c r="B10" s="7" t="s">
        <v>180</v>
      </c>
      <c r="C10" s="7" t="s">
        <v>10</v>
      </c>
      <c r="D10" s="7" t="s">
        <v>181</v>
      </c>
      <c r="E10" s="16">
        <v>178741704.77</v>
      </c>
      <c r="F10" s="17">
        <v>8922336.8</v>
      </c>
    </row>
    <row r="11" spans="1:6" ht="15">
      <c r="A11" s="12" t="s">
        <v>215</v>
      </c>
      <c r="B11" s="7" t="s">
        <v>216</v>
      </c>
      <c r="C11" s="7" t="s">
        <v>10</v>
      </c>
      <c r="D11" s="7" t="s">
        <v>217</v>
      </c>
      <c r="E11" s="16">
        <v>43381504.37</v>
      </c>
      <c r="F11" s="17">
        <v>4259221.9</v>
      </c>
    </row>
    <row r="12" spans="1:6" ht="15">
      <c r="A12" s="12" t="s">
        <v>46</v>
      </c>
      <c r="B12" s="7" t="s">
        <v>47</v>
      </c>
      <c r="C12" s="7" t="s">
        <v>10</v>
      </c>
      <c r="D12" s="7" t="s">
        <v>48</v>
      </c>
      <c r="E12" s="16">
        <v>398307542.88</v>
      </c>
      <c r="F12" s="17">
        <v>4250957.2</v>
      </c>
    </row>
    <row r="13" spans="1:6" ht="15">
      <c r="A13" s="12" t="s">
        <v>61</v>
      </c>
      <c r="B13" s="7" t="s">
        <v>62</v>
      </c>
      <c r="C13" s="7" t="s">
        <v>10</v>
      </c>
      <c r="D13" s="7" t="s">
        <v>63</v>
      </c>
      <c r="E13" s="16">
        <v>1137352905</v>
      </c>
      <c r="F13" s="17">
        <v>4045121.6</v>
      </c>
    </row>
    <row r="14" spans="1:6" ht="15">
      <c r="A14" s="12" t="s">
        <v>58</v>
      </c>
      <c r="B14" s="7" t="s">
        <v>59</v>
      </c>
      <c r="C14" s="7" t="s">
        <v>10</v>
      </c>
      <c r="D14" s="7" t="s">
        <v>60</v>
      </c>
      <c r="E14" s="16">
        <v>408636975</v>
      </c>
      <c r="F14" s="17">
        <v>3840510.9</v>
      </c>
    </row>
    <row r="15" spans="1:6" ht="15">
      <c r="A15" s="12" t="s">
        <v>176</v>
      </c>
      <c r="B15" s="7" t="s">
        <v>177</v>
      </c>
      <c r="C15" s="7" t="s">
        <v>10</v>
      </c>
      <c r="D15" s="7" t="s">
        <v>178</v>
      </c>
      <c r="E15" s="16">
        <v>816263969.61</v>
      </c>
      <c r="F15" s="17">
        <v>3527666.6</v>
      </c>
    </row>
    <row r="16" spans="1:6" ht="15">
      <c r="A16" s="12" t="s">
        <v>71</v>
      </c>
      <c r="B16" s="7" t="s">
        <v>72</v>
      </c>
      <c r="C16" s="7" t="s">
        <v>69</v>
      </c>
      <c r="D16" s="7" t="s">
        <v>73</v>
      </c>
      <c r="E16" s="16">
        <v>5841367817.62</v>
      </c>
      <c r="F16" s="17">
        <v>3048762.3</v>
      </c>
    </row>
    <row r="17" spans="1:6" ht="15">
      <c r="A17" s="12" t="s">
        <v>161</v>
      </c>
      <c r="B17" s="7" t="s">
        <v>162</v>
      </c>
      <c r="C17" s="7" t="s">
        <v>20</v>
      </c>
      <c r="D17" s="7" t="s">
        <v>163</v>
      </c>
      <c r="E17" s="16">
        <v>3375210.758139</v>
      </c>
      <c r="F17" s="17">
        <v>2040707.1</v>
      </c>
    </row>
    <row r="18" spans="1:6" ht="15">
      <c r="A18" s="12" t="s">
        <v>167</v>
      </c>
      <c r="B18" s="7" t="s">
        <v>168</v>
      </c>
      <c r="C18" s="7" t="s">
        <v>10</v>
      </c>
      <c r="D18" s="7" t="s">
        <v>169</v>
      </c>
      <c r="E18" s="16">
        <v>739303639.74</v>
      </c>
      <c r="F18" s="17">
        <v>1526568.3</v>
      </c>
    </row>
    <row r="19" spans="1:6" ht="15">
      <c r="A19" s="12" t="s">
        <v>221</v>
      </c>
      <c r="B19" s="7" t="s">
        <v>222</v>
      </c>
      <c r="C19" s="7" t="s">
        <v>10</v>
      </c>
      <c r="D19" s="7" t="s">
        <v>223</v>
      </c>
      <c r="E19" s="16">
        <v>187614816.09</v>
      </c>
      <c r="F19" s="17">
        <v>1514586.4</v>
      </c>
    </row>
    <row r="20" spans="1:6" ht="15">
      <c r="A20" s="12" t="s">
        <v>18</v>
      </c>
      <c r="B20" s="7" t="s">
        <v>19</v>
      </c>
      <c r="C20" s="7" t="s">
        <v>20</v>
      </c>
      <c r="D20" s="7" t="s">
        <v>21</v>
      </c>
      <c r="E20" s="16">
        <v>4578180.3639</v>
      </c>
      <c r="F20" s="17">
        <v>1414074.1</v>
      </c>
    </row>
    <row r="21" spans="1:6" ht="15">
      <c r="A21" s="12" t="s">
        <v>22</v>
      </c>
      <c r="B21" s="7" t="s">
        <v>23</v>
      </c>
      <c r="C21" s="7" t="s">
        <v>20</v>
      </c>
      <c r="D21" s="7" t="s">
        <v>24</v>
      </c>
      <c r="E21" s="16">
        <v>57232221.096014</v>
      </c>
      <c r="F21" s="17">
        <v>1302118.4</v>
      </c>
    </row>
    <row r="22" spans="1:6" ht="15">
      <c r="A22" s="12" t="s">
        <v>158</v>
      </c>
      <c r="B22" s="7" t="s">
        <v>159</v>
      </c>
      <c r="C22" s="7" t="s">
        <v>10</v>
      </c>
      <c r="D22" s="7" t="s">
        <v>160</v>
      </c>
      <c r="E22" s="16">
        <v>6382556.5</v>
      </c>
      <c r="F22" s="17">
        <v>1254218.3</v>
      </c>
    </row>
    <row r="23" spans="1:6" ht="15">
      <c r="A23" s="12" t="s">
        <v>15</v>
      </c>
      <c r="B23" s="7" t="s">
        <v>16</v>
      </c>
      <c r="C23" s="7" t="s">
        <v>10</v>
      </c>
      <c r="D23" s="7" t="s">
        <v>17</v>
      </c>
      <c r="E23" s="16">
        <v>737973221.41</v>
      </c>
      <c r="F23" s="17">
        <v>1146582</v>
      </c>
    </row>
    <row r="24" spans="1:6" ht="15">
      <c r="A24" s="12" t="s">
        <v>64</v>
      </c>
      <c r="B24" s="7" t="s">
        <v>65</v>
      </c>
      <c r="C24" s="7" t="s">
        <v>10</v>
      </c>
      <c r="D24" s="7" t="s">
        <v>66</v>
      </c>
      <c r="E24" s="16">
        <v>488113957.89</v>
      </c>
      <c r="F24" s="17">
        <v>1140041.8</v>
      </c>
    </row>
    <row r="25" spans="1:6" ht="15">
      <c r="A25" s="12" t="s">
        <v>134</v>
      </c>
      <c r="B25" s="7" t="s">
        <v>135</v>
      </c>
      <c r="C25" s="7" t="s">
        <v>69</v>
      </c>
      <c r="D25" s="7" t="s">
        <v>136</v>
      </c>
      <c r="E25" s="16">
        <v>237921348.82</v>
      </c>
      <c r="F25" s="17">
        <v>917519.2</v>
      </c>
    </row>
    <row r="26" spans="1:6" ht="15">
      <c r="A26" s="12" t="s">
        <v>164</v>
      </c>
      <c r="B26" s="7" t="s">
        <v>165</v>
      </c>
      <c r="C26" s="7" t="s">
        <v>20</v>
      </c>
      <c r="D26" s="7" t="s">
        <v>166</v>
      </c>
      <c r="E26" s="16">
        <v>4855033.277264</v>
      </c>
      <c r="F26" s="17">
        <v>855534.8</v>
      </c>
    </row>
    <row r="27" spans="1:6" ht="15">
      <c r="A27" s="12" t="s">
        <v>95</v>
      </c>
      <c r="B27" s="7" t="s">
        <v>96</v>
      </c>
      <c r="C27" s="7" t="s">
        <v>69</v>
      </c>
      <c r="D27" s="7" t="s">
        <v>97</v>
      </c>
      <c r="E27" s="16">
        <v>177964402.77</v>
      </c>
      <c r="F27" s="17">
        <v>807455.7</v>
      </c>
    </row>
    <row r="28" spans="1:6" ht="15">
      <c r="A28" s="12" t="s">
        <v>52</v>
      </c>
      <c r="B28" s="7" t="s">
        <v>53</v>
      </c>
      <c r="C28" s="7" t="s">
        <v>10</v>
      </c>
      <c r="D28" s="7" t="s">
        <v>54</v>
      </c>
      <c r="E28" s="16">
        <v>502203640.4098</v>
      </c>
      <c r="F28" s="17">
        <v>781524.6</v>
      </c>
    </row>
    <row r="29" spans="1:6" ht="15">
      <c r="A29" s="12" t="s">
        <v>173</v>
      </c>
      <c r="B29" s="7" t="s">
        <v>174</v>
      </c>
      <c r="C29" s="7" t="s">
        <v>10</v>
      </c>
      <c r="D29" s="7" t="s">
        <v>175</v>
      </c>
      <c r="E29" s="16">
        <v>343387927.41</v>
      </c>
      <c r="F29" s="17">
        <v>732424.7</v>
      </c>
    </row>
    <row r="30" spans="1:6" ht="15">
      <c r="A30" s="12" t="s">
        <v>206</v>
      </c>
      <c r="B30" s="7" t="s">
        <v>207</v>
      </c>
      <c r="C30" s="7" t="s">
        <v>10</v>
      </c>
      <c r="D30" s="7" t="s">
        <v>208</v>
      </c>
      <c r="E30" s="16">
        <v>577967628.51</v>
      </c>
      <c r="F30" s="17">
        <v>729062</v>
      </c>
    </row>
    <row r="31" spans="1:6" ht="15">
      <c r="A31" s="12" t="s">
        <v>194</v>
      </c>
      <c r="B31" s="7" t="s">
        <v>195</v>
      </c>
      <c r="C31" s="7" t="s">
        <v>10</v>
      </c>
      <c r="D31" s="7" t="s">
        <v>196</v>
      </c>
      <c r="E31" s="16">
        <v>49365678.49</v>
      </c>
      <c r="F31" s="17">
        <v>714732.3</v>
      </c>
    </row>
    <row r="32" spans="1:6" ht="15">
      <c r="A32" s="12" t="s">
        <v>218</v>
      </c>
      <c r="B32" s="7" t="s">
        <v>219</v>
      </c>
      <c r="C32" s="7" t="s">
        <v>10</v>
      </c>
      <c r="D32" s="7" t="s">
        <v>220</v>
      </c>
      <c r="E32" s="16">
        <v>216322767.61</v>
      </c>
      <c r="F32" s="17">
        <v>679991.8</v>
      </c>
    </row>
    <row r="33" spans="1:6" ht="15">
      <c r="A33" s="12" t="s">
        <v>55</v>
      </c>
      <c r="B33" s="7" t="s">
        <v>56</v>
      </c>
      <c r="C33" s="7" t="s">
        <v>10</v>
      </c>
      <c r="D33" s="7" t="s">
        <v>57</v>
      </c>
      <c r="E33" s="16">
        <v>156277322.94869998</v>
      </c>
      <c r="F33" s="17">
        <v>606128.9</v>
      </c>
    </row>
    <row r="34" spans="1:6" ht="15">
      <c r="A34" s="12" t="s">
        <v>191</v>
      </c>
      <c r="B34" s="7" t="s">
        <v>192</v>
      </c>
      <c r="C34" s="7" t="s">
        <v>10</v>
      </c>
      <c r="D34" s="7" t="s">
        <v>193</v>
      </c>
      <c r="E34" s="16">
        <v>599008586.24</v>
      </c>
      <c r="F34" s="17">
        <v>560094</v>
      </c>
    </row>
    <row r="35" spans="1:6" ht="15">
      <c r="A35" s="12" t="s">
        <v>182</v>
      </c>
      <c r="B35" s="7" t="s">
        <v>183</v>
      </c>
      <c r="C35" s="7" t="s">
        <v>10</v>
      </c>
      <c r="D35" s="7" t="s">
        <v>184</v>
      </c>
      <c r="E35" s="16">
        <v>90995191.91</v>
      </c>
      <c r="F35" s="17">
        <v>530039.2</v>
      </c>
    </row>
    <row r="36" spans="1:6" ht="15">
      <c r="A36" s="12" t="s">
        <v>107</v>
      </c>
      <c r="B36" s="7" t="s">
        <v>108</v>
      </c>
      <c r="C36" s="7" t="s">
        <v>69</v>
      </c>
      <c r="D36" s="7" t="s">
        <v>109</v>
      </c>
      <c r="E36" s="16">
        <v>287565616.68</v>
      </c>
      <c r="F36" s="17">
        <v>525925.4</v>
      </c>
    </row>
    <row r="37" spans="1:6" ht="15">
      <c r="A37" s="12" t="s">
        <v>43</v>
      </c>
      <c r="B37" s="7" t="s">
        <v>44</v>
      </c>
      <c r="C37" s="7" t="s">
        <v>10</v>
      </c>
      <c r="D37" s="7" t="s">
        <v>45</v>
      </c>
      <c r="E37" s="16">
        <v>297051517.1</v>
      </c>
      <c r="F37" s="17">
        <v>485408.3</v>
      </c>
    </row>
    <row r="38" spans="1:6" ht="15">
      <c r="A38" s="12" t="s">
        <v>131</v>
      </c>
      <c r="B38" s="7" t="s">
        <v>132</v>
      </c>
      <c r="C38" s="7" t="s">
        <v>69</v>
      </c>
      <c r="D38" s="7" t="s">
        <v>133</v>
      </c>
      <c r="E38" s="16">
        <v>178532003.32</v>
      </c>
      <c r="F38" s="17">
        <v>413275.6</v>
      </c>
    </row>
    <row r="39" spans="1:6" ht="15">
      <c r="A39" s="12" t="s">
        <v>140</v>
      </c>
      <c r="B39" s="7" t="s">
        <v>141</v>
      </c>
      <c r="C39" s="7" t="s">
        <v>69</v>
      </c>
      <c r="D39" s="7" t="s">
        <v>142</v>
      </c>
      <c r="E39" s="16">
        <v>218815128</v>
      </c>
      <c r="F39" s="17">
        <v>339585.2</v>
      </c>
    </row>
    <row r="40" spans="1:6" ht="15">
      <c r="A40" s="12" t="s">
        <v>125</v>
      </c>
      <c r="B40" s="7" t="s">
        <v>126</v>
      </c>
      <c r="C40" s="7" t="s">
        <v>69</v>
      </c>
      <c r="D40" s="7" t="s">
        <v>127</v>
      </c>
      <c r="E40" s="16">
        <v>412776003.63</v>
      </c>
      <c r="F40" s="17">
        <v>338102.7</v>
      </c>
    </row>
    <row r="41" spans="1:6" ht="15">
      <c r="A41" s="12" t="s">
        <v>212</v>
      </c>
      <c r="B41" s="7" t="s">
        <v>213</v>
      </c>
      <c r="C41" s="7" t="s">
        <v>10</v>
      </c>
      <c r="D41" s="7" t="s">
        <v>214</v>
      </c>
      <c r="E41" s="16">
        <v>8001374.81</v>
      </c>
      <c r="F41" s="17">
        <v>336842.4</v>
      </c>
    </row>
    <row r="42" spans="1:6" ht="15">
      <c r="A42" s="12" t="s">
        <v>113</v>
      </c>
      <c r="B42" s="7" t="s">
        <v>114</v>
      </c>
      <c r="C42" s="7" t="s">
        <v>69</v>
      </c>
      <c r="D42" s="7" t="s">
        <v>115</v>
      </c>
      <c r="E42" s="16">
        <v>1729545487.61</v>
      </c>
      <c r="F42" s="17">
        <v>271237</v>
      </c>
    </row>
    <row r="43" spans="1:6" ht="15">
      <c r="A43" s="12" t="s">
        <v>8</v>
      </c>
      <c r="B43" s="7" t="s">
        <v>9</v>
      </c>
      <c r="C43" s="7" t="s">
        <v>10</v>
      </c>
      <c r="D43" s="7" t="s">
        <v>11</v>
      </c>
      <c r="E43" s="16">
        <v>2174499.45</v>
      </c>
      <c r="F43" s="17">
        <v>230934</v>
      </c>
    </row>
    <row r="44" spans="1:6" ht="15">
      <c r="A44" s="12" t="s">
        <v>137</v>
      </c>
      <c r="B44" s="7" t="s">
        <v>138</v>
      </c>
      <c r="C44" s="7" t="s">
        <v>69</v>
      </c>
      <c r="D44" s="7" t="s">
        <v>139</v>
      </c>
      <c r="E44" s="16">
        <v>229602811.21</v>
      </c>
      <c r="F44" s="17">
        <v>217950.7</v>
      </c>
    </row>
    <row r="45" spans="1:6" ht="15">
      <c r="A45" s="12" t="s">
        <v>83</v>
      </c>
      <c r="B45" s="7" t="s">
        <v>84</v>
      </c>
      <c r="C45" s="7" t="s">
        <v>69</v>
      </c>
      <c r="D45" s="7" t="s">
        <v>85</v>
      </c>
      <c r="E45" s="16">
        <v>4675255.8</v>
      </c>
      <c r="F45" s="17">
        <v>196301.5</v>
      </c>
    </row>
    <row r="46" spans="1:6" ht="15">
      <c r="A46" s="12" t="s">
        <v>119</v>
      </c>
      <c r="B46" s="7" t="s">
        <v>120</v>
      </c>
      <c r="C46" s="7" t="s">
        <v>69</v>
      </c>
      <c r="D46" s="7" t="s">
        <v>121</v>
      </c>
      <c r="E46" s="16">
        <v>126060795.61</v>
      </c>
      <c r="F46" s="17">
        <v>194454.7</v>
      </c>
    </row>
    <row r="47" spans="1:6" ht="15">
      <c r="A47" s="12" t="s">
        <v>80</v>
      </c>
      <c r="B47" s="7" t="s">
        <v>81</v>
      </c>
      <c r="C47" s="7" t="s">
        <v>69</v>
      </c>
      <c r="D47" s="7" t="s">
        <v>82</v>
      </c>
      <c r="E47" s="16">
        <v>1090667700.39</v>
      </c>
      <c r="F47" s="17">
        <v>171634.3</v>
      </c>
    </row>
    <row r="48" spans="1:6" ht="15">
      <c r="A48" s="12" t="s">
        <v>77</v>
      </c>
      <c r="B48" s="7" t="s">
        <v>78</v>
      </c>
      <c r="C48" s="7" t="s">
        <v>69</v>
      </c>
      <c r="D48" s="7" t="s">
        <v>79</v>
      </c>
      <c r="E48" s="16">
        <v>521371771.73</v>
      </c>
      <c r="F48" s="17">
        <v>128154.9</v>
      </c>
    </row>
    <row r="49" spans="1:6" ht="15">
      <c r="A49" s="12" t="s">
        <v>155</v>
      </c>
      <c r="B49" s="7" t="s">
        <v>156</v>
      </c>
      <c r="C49" s="7" t="s">
        <v>10</v>
      </c>
      <c r="D49" s="7" t="s">
        <v>157</v>
      </c>
      <c r="E49" s="16">
        <v>230463151.58</v>
      </c>
      <c r="F49" s="17">
        <v>124201.3</v>
      </c>
    </row>
    <row r="50" spans="1:6" ht="15">
      <c r="A50" s="12" t="s">
        <v>122</v>
      </c>
      <c r="B50" s="7" t="s">
        <v>123</v>
      </c>
      <c r="C50" s="7" t="s">
        <v>69</v>
      </c>
      <c r="D50" s="7" t="s">
        <v>124</v>
      </c>
      <c r="E50" s="16">
        <v>33387081.2</v>
      </c>
      <c r="F50" s="17">
        <v>74000</v>
      </c>
    </row>
    <row r="51" spans="1:6" ht="15">
      <c r="A51" s="12" t="s">
        <v>203</v>
      </c>
      <c r="B51" s="7" t="s">
        <v>204</v>
      </c>
      <c r="C51" s="7" t="s">
        <v>10</v>
      </c>
      <c r="D51" s="7" t="s">
        <v>205</v>
      </c>
      <c r="E51" s="16">
        <v>138078094.46</v>
      </c>
      <c r="F51" s="17">
        <v>70801.6</v>
      </c>
    </row>
    <row r="52" spans="1:6" ht="15">
      <c r="A52" s="12" t="s">
        <v>86</v>
      </c>
      <c r="B52" s="7" t="s">
        <v>87</v>
      </c>
      <c r="C52" s="7" t="s">
        <v>69</v>
      </c>
      <c r="D52" s="7" t="s">
        <v>88</v>
      </c>
      <c r="E52" s="16">
        <v>63817073.55</v>
      </c>
      <c r="F52" s="17">
        <v>65663.4</v>
      </c>
    </row>
    <row r="53" spans="1:6" ht="15">
      <c r="A53" s="12" t="s">
        <v>49</v>
      </c>
      <c r="B53" s="7" t="s">
        <v>50</v>
      </c>
      <c r="C53" s="7" t="s">
        <v>10</v>
      </c>
      <c r="D53" s="7" t="s">
        <v>51</v>
      </c>
      <c r="E53" s="16">
        <v>288598880.36</v>
      </c>
      <c r="F53" s="17">
        <v>58353.3</v>
      </c>
    </row>
    <row r="54" spans="1:6" ht="15">
      <c r="A54" s="12" t="s">
        <v>116</v>
      </c>
      <c r="B54" s="7" t="s">
        <v>117</v>
      </c>
      <c r="C54" s="7" t="s">
        <v>69</v>
      </c>
      <c r="D54" s="7" t="s">
        <v>118</v>
      </c>
      <c r="E54" s="16">
        <v>109315137.35</v>
      </c>
      <c r="F54" s="17">
        <v>56004.6</v>
      </c>
    </row>
    <row r="55" spans="1:6" ht="15">
      <c r="A55" s="12" t="s">
        <v>209</v>
      </c>
      <c r="B55" s="7" t="s">
        <v>210</v>
      </c>
      <c r="C55" s="7" t="s">
        <v>10</v>
      </c>
      <c r="D55" s="7" t="s">
        <v>211</v>
      </c>
      <c r="E55" s="16">
        <v>96920612.71</v>
      </c>
      <c r="F55" s="17">
        <v>54186.2</v>
      </c>
    </row>
    <row r="56" spans="1:6" ht="15">
      <c r="A56" s="12" t="s">
        <v>149</v>
      </c>
      <c r="B56" s="7" t="s">
        <v>150</v>
      </c>
      <c r="C56" s="7" t="s">
        <v>10</v>
      </c>
      <c r="D56" s="7" t="s">
        <v>151</v>
      </c>
      <c r="E56" s="16">
        <v>59296250.54</v>
      </c>
      <c r="F56" s="17">
        <v>50586</v>
      </c>
    </row>
    <row r="57" spans="1:6" ht="15">
      <c r="A57" s="12" t="s">
        <v>92</v>
      </c>
      <c r="B57" s="7" t="s">
        <v>93</v>
      </c>
      <c r="C57" s="7" t="s">
        <v>69</v>
      </c>
      <c r="D57" s="7" t="s">
        <v>94</v>
      </c>
      <c r="E57" s="16">
        <v>929236109.61</v>
      </c>
      <c r="F57" s="17">
        <v>49364.3</v>
      </c>
    </row>
    <row r="58" spans="1:6" ht="15">
      <c r="A58" s="12" t="s">
        <v>146</v>
      </c>
      <c r="B58" s="7" t="s">
        <v>147</v>
      </c>
      <c r="C58" s="7" t="s">
        <v>69</v>
      </c>
      <c r="D58" s="7" t="s">
        <v>148</v>
      </c>
      <c r="E58" s="16">
        <v>187273299.31</v>
      </c>
      <c r="F58" s="17">
        <v>44974.8</v>
      </c>
    </row>
    <row r="59" spans="1:6" ht="15">
      <c r="A59" s="12" t="s">
        <v>224</v>
      </c>
      <c r="B59" s="7" t="s">
        <v>225</v>
      </c>
      <c r="C59" s="7" t="s">
        <v>10</v>
      </c>
      <c r="D59" s="7" t="s">
        <v>226</v>
      </c>
      <c r="E59" s="16">
        <v>50818792.13</v>
      </c>
      <c r="F59" s="17">
        <v>44764.8</v>
      </c>
    </row>
    <row r="60" spans="1:6" ht="15">
      <c r="A60" s="12" t="s">
        <v>67</v>
      </c>
      <c r="B60" s="7" t="s">
        <v>68</v>
      </c>
      <c r="C60" s="7" t="s">
        <v>69</v>
      </c>
      <c r="D60" s="7" t="s">
        <v>70</v>
      </c>
      <c r="E60" s="16">
        <v>83149947.55</v>
      </c>
      <c r="F60" s="17">
        <v>36918.8</v>
      </c>
    </row>
    <row r="61" spans="1:6" ht="15">
      <c r="A61" s="12" t="s">
        <v>143</v>
      </c>
      <c r="B61" s="7" t="s">
        <v>144</v>
      </c>
      <c r="C61" s="7" t="s">
        <v>69</v>
      </c>
      <c r="D61" s="7" t="s">
        <v>145</v>
      </c>
      <c r="E61" s="16">
        <v>15144544.45</v>
      </c>
      <c r="F61" s="17">
        <v>26580</v>
      </c>
    </row>
    <row r="62" spans="1:6" ht="15">
      <c r="A62" s="12" t="s">
        <v>230</v>
      </c>
      <c r="B62" s="7" t="s">
        <v>231</v>
      </c>
      <c r="C62" s="7" t="s">
        <v>10</v>
      </c>
      <c r="D62" s="7" t="s">
        <v>232</v>
      </c>
      <c r="E62" s="16">
        <v>55624785.38</v>
      </c>
      <c r="F62" s="17">
        <v>23603.4</v>
      </c>
    </row>
    <row r="63" spans="1:6" ht="15">
      <c r="A63" s="12" t="s">
        <v>128</v>
      </c>
      <c r="B63" s="7" t="s">
        <v>129</v>
      </c>
      <c r="C63" s="7" t="s">
        <v>69</v>
      </c>
      <c r="D63" s="7" t="s">
        <v>130</v>
      </c>
      <c r="E63" s="16">
        <v>8971119.74</v>
      </c>
      <c r="F63" s="17">
        <v>21028</v>
      </c>
    </row>
    <row r="64" spans="1:6" ht="15">
      <c r="A64" s="12" t="s">
        <v>110</v>
      </c>
      <c r="B64" s="7" t="s">
        <v>111</v>
      </c>
      <c r="C64" s="7" t="s">
        <v>69</v>
      </c>
      <c r="D64" s="7" t="s">
        <v>112</v>
      </c>
      <c r="E64" s="16">
        <v>220255208.42</v>
      </c>
      <c r="F64" s="17">
        <v>19660.6</v>
      </c>
    </row>
    <row r="65" spans="1:6" ht="15">
      <c r="A65" s="12" t="s">
        <v>74</v>
      </c>
      <c r="B65" s="7" t="s">
        <v>75</v>
      </c>
      <c r="C65" s="7" t="s">
        <v>69</v>
      </c>
      <c r="D65" s="7" t="s">
        <v>76</v>
      </c>
      <c r="E65" s="16">
        <v>7660543.12</v>
      </c>
      <c r="F65" s="17">
        <v>19323.4</v>
      </c>
    </row>
    <row r="66" spans="1:6" ht="15">
      <c r="A66" s="12" t="s">
        <v>12</v>
      </c>
      <c r="B66" s="7" t="s">
        <v>13</v>
      </c>
      <c r="C66" s="7" t="s">
        <v>10</v>
      </c>
      <c r="D66" s="7" t="s">
        <v>14</v>
      </c>
      <c r="E66" s="16">
        <v>3753514.6</v>
      </c>
      <c r="F66" s="17">
        <v>15215.3</v>
      </c>
    </row>
    <row r="67" spans="1:6" ht="15">
      <c r="A67" s="12" t="s">
        <v>188</v>
      </c>
      <c r="B67" s="7" t="s">
        <v>189</v>
      </c>
      <c r="C67" s="7" t="s">
        <v>10</v>
      </c>
      <c r="D67" s="7" t="s">
        <v>190</v>
      </c>
      <c r="E67" s="16">
        <v>409883478.90099996</v>
      </c>
      <c r="F67" s="17">
        <v>14038.9</v>
      </c>
    </row>
    <row r="68" spans="1:6" ht="15">
      <c r="A68" s="12" t="s">
        <v>200</v>
      </c>
      <c r="B68" s="7" t="s">
        <v>201</v>
      </c>
      <c r="C68" s="7" t="s">
        <v>10</v>
      </c>
      <c r="D68" s="7" t="s">
        <v>202</v>
      </c>
      <c r="E68" s="16">
        <v>4910763.65</v>
      </c>
      <c r="F68" s="17">
        <v>11259.4</v>
      </c>
    </row>
    <row r="69" spans="1:6" ht="15">
      <c r="A69" s="12" t="s">
        <v>233</v>
      </c>
      <c r="B69" s="7" t="s">
        <v>234</v>
      </c>
      <c r="C69" s="7" t="s">
        <v>10</v>
      </c>
      <c r="D69" s="7" t="s">
        <v>235</v>
      </c>
      <c r="E69" s="16">
        <v>524082577.96</v>
      </c>
      <c r="F69" s="17">
        <v>11055.2</v>
      </c>
    </row>
    <row r="70" spans="1:6" ht="15">
      <c r="A70" s="12" t="s">
        <v>101</v>
      </c>
      <c r="B70" s="7" t="s">
        <v>102</v>
      </c>
      <c r="C70" s="7" t="s">
        <v>69</v>
      </c>
      <c r="D70" s="7" t="s">
        <v>103</v>
      </c>
      <c r="E70" s="16">
        <v>16168049.73</v>
      </c>
      <c r="F70" s="17">
        <v>8169.5</v>
      </c>
    </row>
    <row r="71" spans="1:6" ht="15">
      <c r="A71" s="12" t="s">
        <v>98</v>
      </c>
      <c r="B71" s="7" t="s">
        <v>99</v>
      </c>
      <c r="C71" s="7" t="s">
        <v>69</v>
      </c>
      <c r="D71" s="7" t="s">
        <v>100</v>
      </c>
      <c r="E71" s="16">
        <v>2756371073.03</v>
      </c>
      <c r="F71" s="17">
        <v>5967.6</v>
      </c>
    </row>
    <row r="72" spans="1:6" ht="15">
      <c r="A72" s="12" t="s">
        <v>227</v>
      </c>
      <c r="B72" s="7" t="s">
        <v>228</v>
      </c>
      <c r="C72" s="7" t="s">
        <v>10</v>
      </c>
      <c r="D72" s="7" t="s">
        <v>229</v>
      </c>
      <c r="E72" s="16">
        <v>58973573.1</v>
      </c>
      <c r="F72" s="17">
        <v>4072.9</v>
      </c>
    </row>
    <row r="73" spans="1:6" ht="15">
      <c r="A73" s="12" t="s">
        <v>89</v>
      </c>
      <c r="B73" s="7" t="s">
        <v>90</v>
      </c>
      <c r="C73" s="7" t="s">
        <v>69</v>
      </c>
      <c r="D73" s="7" t="s">
        <v>91</v>
      </c>
      <c r="E73" s="16">
        <v>90038895.34</v>
      </c>
      <c r="F73" s="17">
        <v>3555.9</v>
      </c>
    </row>
    <row r="74" spans="1:6" ht="15">
      <c r="A74" s="12" t="s">
        <v>104</v>
      </c>
      <c r="B74" s="7" t="s">
        <v>105</v>
      </c>
      <c r="C74" s="7" t="s">
        <v>69</v>
      </c>
      <c r="D74" s="7" t="s">
        <v>106</v>
      </c>
      <c r="E74" s="16">
        <v>284691611.08</v>
      </c>
      <c r="F74" s="17">
        <v>2957.3</v>
      </c>
    </row>
    <row r="75" spans="1:6" ht="15">
      <c r="A75" s="12" t="s">
        <v>152</v>
      </c>
      <c r="B75" s="7" t="s">
        <v>153</v>
      </c>
      <c r="C75" s="7" t="s">
        <v>10</v>
      </c>
      <c r="D75" s="7" t="s">
        <v>154</v>
      </c>
      <c r="E75" s="16">
        <v>17437686.34</v>
      </c>
      <c r="F75" s="17">
        <v>2697</v>
      </c>
    </row>
    <row r="76" spans="1:6" ht="15">
      <c r="A76" s="12" t="s">
        <v>28</v>
      </c>
      <c r="B76" s="7" t="s">
        <v>29</v>
      </c>
      <c r="C76" s="7" t="s">
        <v>20</v>
      </c>
      <c r="D76" s="7" t="s">
        <v>30</v>
      </c>
      <c r="E76" s="16">
        <v>2140.1698499999998</v>
      </c>
      <c r="F76" s="24" t="s">
        <v>237</v>
      </c>
    </row>
    <row r="77" spans="1:6" ht="15">
      <c r="A77" s="13" t="s">
        <v>40</v>
      </c>
      <c r="B77" s="8" t="s">
        <v>41</v>
      </c>
      <c r="C77" s="8" t="s">
        <v>20</v>
      </c>
      <c r="D77" s="8" t="s">
        <v>42</v>
      </c>
      <c r="E77" s="18">
        <v>4679482.47</v>
      </c>
      <c r="F77" s="25" t="s">
        <v>237</v>
      </c>
    </row>
    <row r="78" spans="1:6" ht="15.75" thickBot="1">
      <c r="A78" s="9" t="s">
        <v>236</v>
      </c>
      <c r="B78" s="10"/>
      <c r="C78" s="10"/>
      <c r="D78" s="10"/>
      <c r="E78" s="19">
        <f>SUM(E3:E77)</f>
        <v>30276398441.24012</v>
      </c>
      <c r="F78" s="20">
        <f>SUM(F3:F77)</f>
        <v>349537580.59999996</v>
      </c>
    </row>
  </sheetData>
  <sheetProtection/>
  <mergeCells count="1">
    <mergeCell ref="A1:F1"/>
  </mergeCells>
  <hyperlinks>
    <hyperlink ref="G1" r:id="rId1" display="http://www.bolsasymercados.es/esp/mercados/etfs/marcos.htm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rblanco</dc:creator>
  <cp:keywords/>
  <dc:description/>
  <cp:lastModifiedBy>rblanco</cp:lastModifiedBy>
  <dcterms:created xsi:type="dcterms:W3CDTF">2011-03-25T10:22:50Z</dcterms:created>
  <dcterms:modified xsi:type="dcterms:W3CDTF">2012-03-05T11:57:45Z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